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D80F96C6-49C5-4173-AB5A-57E99A57E148}" xr6:coauthVersionLast="47" xr6:coauthVersionMax="47" xr10:uidLastSave="{00000000-0000-0000-0000-000000000000}"/>
  <bookViews>
    <workbookView xWindow="10185" yWindow="2430" windowWidth="17610" windowHeight="11070" xr2:uid="{00000000-000D-0000-FFFF-FFFF00000000}"/>
  </bookViews>
  <sheets>
    <sheet name="November 2022" sheetId="4" r:id="rId1"/>
  </sheets>
  <definedNames>
    <definedName name="_xlnm.Print_Area" localSheetId="0">'November 2022'!$A$1:$I$91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4" l="1"/>
  <c r="G33" i="4"/>
  <c r="G32" i="4"/>
  <c r="G31" i="4"/>
  <c r="G30" i="4" l="1"/>
  <c r="G29" i="4" l="1"/>
  <c r="G27" i="4" l="1"/>
  <c r="G28" i="4"/>
  <c r="G23" i="4"/>
  <c r="G35" i="4" l="1"/>
  <c r="G65" i="4"/>
  <c r="G43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52" i="4"/>
  <c r="G53" i="4"/>
  <c r="G54" i="4"/>
  <c r="G55" i="4"/>
  <c r="G57" i="4"/>
  <c r="G58" i="4"/>
  <c r="G60" i="4"/>
  <c r="G61" i="4"/>
  <c r="G62" i="4"/>
  <c r="G19" i="4"/>
  <c r="G22" i="4"/>
  <c r="G21" i="4"/>
  <c r="G15" i="4"/>
  <c r="G8" i="4"/>
  <c r="G18" i="4"/>
  <c r="G66" i="4"/>
  <c r="G71" i="4"/>
  <c r="G17" i="4"/>
  <c r="G7" i="4"/>
  <c r="G9" i="4"/>
  <c r="G10" i="4"/>
  <c r="G11" i="4"/>
  <c r="G12" i="4"/>
  <c r="G13" i="4"/>
  <c r="G14" i="4"/>
  <c r="G16" i="4"/>
  <c r="G24" i="4"/>
  <c r="G25" i="4"/>
  <c r="G26" i="4"/>
  <c r="G63" i="4"/>
  <c r="G64" i="4"/>
  <c r="G67" i="4"/>
  <c r="G68" i="4"/>
  <c r="G69" i="4"/>
  <c r="G70" i="4"/>
  <c r="G73" i="4"/>
  <c r="G74" i="4"/>
  <c r="G75" i="4"/>
  <c r="G76" i="4"/>
  <c r="G77" i="4"/>
  <c r="G80" i="4"/>
  <c r="G81" i="4"/>
  <c r="G82" i="4"/>
  <c r="G83" i="4"/>
  <c r="I86" i="4" l="1"/>
  <c r="I90" i="4" s="1"/>
</calcChain>
</file>

<file path=xl/sharedStrings.xml><?xml version="1.0" encoding="utf-8"?>
<sst xmlns="http://schemas.openxmlformats.org/spreadsheetml/2006/main" count="273" uniqueCount="203">
  <si>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</si>
  <si>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</si>
  <si>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</si>
  <si>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</si>
  <si>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</si>
  <si>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</si>
  <si>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</si>
  <si>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</si>
  <si>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</si>
  <si>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</si>
  <si>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</si>
  <si>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</si>
  <si>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</si>
  <si>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</si>
  <si>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</si>
  <si>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</si>
  <si>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</si>
  <si>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</si>
  <si>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</si>
  <si>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</si>
  <si>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</si>
  <si>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</si>
  <si>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</si>
  <si>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</si>
  <si>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</si>
  <si>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</si>
  <si>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</si>
  <si>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</si>
  <si>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</si>
  <si>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</si>
  <si>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</si>
  <si>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</si>
  <si>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</si>
  <si>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</si>
  <si>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</si>
  <si>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 xml:space="preserve">JointFlexPlus™ 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</si>
  <si>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</si>
  <si>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</si>
  <si>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</si>
  <si>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</si>
  <si>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</si>
  <si>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</si>
  <si>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</si>
  <si>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</si>
  <si>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</si>
  <si>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</si>
  <si>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</si>
  <si>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</si>
  <si>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</si>
  <si>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</si>
  <si>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</si>
  <si>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WheySmooth Chocolate Crème - BULK</t>
  </si>
  <si>
    <t>WheySmooth Vanilla Crème - BULK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</si>
  <si>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</si>
  <si>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</si>
  <si>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</si>
  <si>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</si>
  <si>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</si>
  <si>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</si>
  <si>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</si>
  <si>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</si>
  <si>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</si>
  <si>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</si>
  <si>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</si>
  <si>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</si>
  <si>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</si>
  <si>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</si>
  <si>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</si>
  <si>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</si>
  <si>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</si>
  <si>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</si>
  <si>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</si>
  <si>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</si>
  <si>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</si>
  <si>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</si>
  <si>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</si>
  <si>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</si>
  <si>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</si>
  <si>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</si>
  <si>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</si>
  <si>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</si>
  <si>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</si>
  <si>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</si>
  <si>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</si>
  <si>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WeightLoss &amp; LiverSupport™ (formerly FatRelease™)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</si>
  <si>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</si>
  <si>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</si>
  <si>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</si>
  <si>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</si>
  <si>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</si>
  <si>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</si>
  <si>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</si>
  <si>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</si>
  <si>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</si>
  <si>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LeanMR - Chocolate BULK</t>
  </si>
  <si>
    <t>LeanMR - Vanilla BULK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</si>
  <si>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</si>
  <si>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</si>
  <si>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</si>
  <si>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</si>
  <si>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</si>
  <si>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</si>
  <si>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</si>
  <si>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240 Softgel Capsules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</si>
  <si>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</si>
  <si>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</si>
  <si>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</si>
  <si>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</si>
  <si>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</si>
  <si>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</si>
  <si>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</si>
  <si>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</si>
  <si>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</si>
  <si>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</si>
  <si>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</si>
  <si>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</si>
  <si>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</si>
  <si>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</si>
  <si>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Protein Powder FlavorPaks</t>
  </si>
  <si>
    <t>10 flavor packets</t>
  </si>
  <si>
    <t>Birthday Cake "FlavorPaks" (10 pack of flavor packets)</t>
  </si>
  <si>
    <t>Peanut Butter "FlavorPaks" (10 pack of flavor packets)</t>
  </si>
  <si>
    <t>0  12585  01393  1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</si>
  <si>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</si>
  <si>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</si>
  <si>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</si>
  <si>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</si>
  <si>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</si>
  <si>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</si>
  <si>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</si>
  <si>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</si>
  <si>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</si>
  <si>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</si>
  <si>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</si>
  <si>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</si>
  <si>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</si>
  <si>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</si>
  <si>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</si>
  <si>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</si>
  <si>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</si>
  <si>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</si>
  <si>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</si>
  <si>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</si>
  <si>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 xml:space="preserve">WheySmooth Chocolate Crème </t>
  </si>
  <si>
    <t>2 lbs, 8 oz</t>
  </si>
  <si>
    <t>8  12582  01369 5</t>
  </si>
  <si>
    <t>WheySmooth Vanilla Crème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</si>
  <si>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</si>
  <si>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</si>
  <si>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</si>
  <si>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</si>
  <si>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</si>
  <si>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</si>
  <si>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</si>
  <si>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</si>
  <si>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</si>
  <si>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</si>
  <si>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</si>
  <si>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</si>
  <si>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</si>
  <si>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</si>
  <si>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</si>
  <si>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0  12585  01397  9</t>
  </si>
  <si>
    <t>WheySmooth Unflavored</t>
  </si>
  <si>
    <t>2.57 lbs.</t>
  </si>
  <si>
    <t>0  12582  01379 5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</si>
  <si>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</si>
  <si>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</si>
  <si>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</si>
  <si>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</si>
  <si>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</si>
  <si>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</si>
  <si>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</si>
  <si>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</si>
  <si>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Best Plant Protein - Unflavored</t>
  </si>
  <si>
    <t>1.85 lbs</t>
  </si>
  <si>
    <t>8  12582  01302 2</t>
  </si>
  <si>
    <t>60 Softgels</t>
  </si>
  <si>
    <t>8  12582  01020  5</t>
  </si>
  <si>
    <t xml:space="preserve">NO7Rage™ Mixed Berry                                      </t>
  </si>
  <si>
    <t>8  12582  01467  8</t>
  </si>
  <si>
    <t>Maple dotWAFER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</si>
  <si>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</si>
  <si>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</si>
  <si>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</si>
  <si>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</si>
  <si>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</si>
  <si>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</si>
  <si>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</si>
  <si>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</si>
  <si>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</si>
  <si>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</si>
  <si>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</si>
  <si>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</si>
  <si>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</si>
  <si>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</si>
  <si>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</si>
  <si>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</si>
  <si>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</si>
  <si>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</si>
  <si>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dotFIT Water Bottle (32 oz)</t>
  </si>
  <si>
    <t>32 oz bottle (all black)</t>
  </si>
  <si>
    <t>8 12582 01480 7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</si>
</sst>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91"/>
  <sheetViews>
    <sheetView tabSelected="1" topLeftCell="C77" zoomScale="50" zoomScaleNormal="50" workbookViewId="0">
      <selection activeCell="E85" sqref="E85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37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61</v>
      </c>
      <c r="I6" s="44" t="s">
        <v>9</v>
      </c>
    </row>
    <row r="7" spans="1:9" ht="39.75" customHeight="1" x14ac:dyDescent="0.25">
      <c r="A7" s="46">
        <v>1000</v>
      </c>
      <c r="B7" s="8" t="s">
        <v>58</v>
      </c>
      <c r="C7" s="10" t="s">
        <v>59</v>
      </c>
      <c r="D7" s="69">
        <v>19.95</v>
      </c>
      <c r="E7" s="69">
        <v>33.950000000000003</v>
      </c>
      <c r="F7" s="12">
        <v>5</v>
      </c>
      <c r="G7" s="13">
        <f t="shared" ref="G7:G18" si="0">D7*F7</f>
        <v>99.75</v>
      </c>
      <c r="H7" s="62" t="s">
        <v>70</v>
      </c>
      <c r="I7" s="47"/>
    </row>
    <row r="8" spans="1:9" ht="39.75" customHeight="1" x14ac:dyDescent="0.25">
      <c r="A8" s="14">
        <v>1001</v>
      </c>
      <c r="B8" s="8" t="s">
        <v>102</v>
      </c>
      <c r="C8" s="10" t="s">
        <v>103</v>
      </c>
      <c r="D8" s="69">
        <v>29.95</v>
      </c>
      <c r="E8" s="69">
        <v>49.95</v>
      </c>
      <c r="F8" s="12">
        <v>0</v>
      </c>
      <c r="G8" s="13">
        <f t="shared" si="0"/>
        <v>0</v>
      </c>
      <c r="H8" s="62" t="s">
        <v>104</v>
      </c>
      <c r="I8" s="47"/>
    </row>
    <row r="9" spans="1:9" ht="39.75" customHeight="1" x14ac:dyDescent="0.25">
      <c r="A9" s="46">
        <v>1020</v>
      </c>
      <c r="B9" s="8" t="s">
        <v>5</v>
      </c>
      <c r="C9" s="10" t="s">
        <v>177</v>
      </c>
      <c r="D9" s="69">
        <v>7.99</v>
      </c>
      <c r="E9" s="69">
        <v>15.95</v>
      </c>
      <c r="F9" s="12">
        <v>5</v>
      </c>
      <c r="G9" s="13">
        <f t="shared" si="0"/>
        <v>39.950000000000003</v>
      </c>
      <c r="H9" s="62" t="s">
        <v>178</v>
      </c>
      <c r="I9" s="47"/>
    </row>
    <row r="10" spans="1:9" ht="39.75" customHeight="1" x14ac:dyDescent="0.25">
      <c r="A10" s="46">
        <v>1003</v>
      </c>
      <c r="B10" s="9" t="s">
        <v>35</v>
      </c>
      <c r="C10" s="11" t="s">
        <v>29</v>
      </c>
      <c r="D10" s="70">
        <v>14.99</v>
      </c>
      <c r="E10" s="70">
        <v>29.95</v>
      </c>
      <c r="F10" s="12">
        <v>5</v>
      </c>
      <c r="G10" s="13">
        <f t="shared" si="0"/>
        <v>74.95</v>
      </c>
      <c r="H10" s="62" t="s">
        <v>68</v>
      </c>
      <c r="I10" s="47"/>
    </row>
    <row r="11" spans="1:9" ht="39.75" customHeight="1" x14ac:dyDescent="0.25">
      <c r="A11" s="46">
        <v>1004</v>
      </c>
      <c r="B11" s="9" t="s">
        <v>6</v>
      </c>
      <c r="C11" s="11" t="s">
        <v>30</v>
      </c>
      <c r="D11" s="70">
        <v>7.95</v>
      </c>
      <c r="E11" s="70">
        <v>15.95</v>
      </c>
      <c r="F11" s="12">
        <v>5</v>
      </c>
      <c r="G11" s="13">
        <f t="shared" si="0"/>
        <v>39.75</v>
      </c>
      <c r="H11" s="62" t="s">
        <v>75</v>
      </c>
      <c r="I11" s="47"/>
    </row>
    <row r="12" spans="1:9" ht="39.75" customHeight="1" x14ac:dyDescent="0.25">
      <c r="A12" s="46">
        <v>1005</v>
      </c>
      <c r="B12" s="9" t="s">
        <v>7</v>
      </c>
      <c r="C12" s="11" t="s">
        <v>31</v>
      </c>
      <c r="D12" s="70">
        <v>10.95</v>
      </c>
      <c r="E12" s="70">
        <v>21.95</v>
      </c>
      <c r="F12" s="12">
        <v>10</v>
      </c>
      <c r="G12" s="13">
        <f t="shared" si="0"/>
        <v>109.5</v>
      </c>
      <c r="H12" s="62" t="s">
        <v>74</v>
      </c>
      <c r="I12" s="47"/>
    </row>
    <row r="13" spans="1:9" ht="39.75" customHeight="1" x14ac:dyDescent="0.25">
      <c r="A13" s="46">
        <v>1007</v>
      </c>
      <c r="B13" s="9" t="s">
        <v>8</v>
      </c>
      <c r="C13" s="11" t="s">
        <v>31</v>
      </c>
      <c r="D13" s="70">
        <v>10.95</v>
      </c>
      <c r="E13" s="70">
        <v>21.95</v>
      </c>
      <c r="F13" s="12">
        <v>5</v>
      </c>
      <c r="G13" s="13">
        <f t="shared" si="0"/>
        <v>54.75</v>
      </c>
      <c r="H13" s="62" t="s">
        <v>76</v>
      </c>
      <c r="I13" s="47"/>
    </row>
    <row r="14" spans="1:9" ht="39.75" customHeight="1" x14ac:dyDescent="0.25">
      <c r="A14" s="14">
        <v>1009</v>
      </c>
      <c r="B14" s="9" t="s">
        <v>49</v>
      </c>
      <c r="C14" s="11" t="s">
        <v>31</v>
      </c>
      <c r="D14" s="70">
        <v>10.95</v>
      </c>
      <c r="E14" s="70">
        <v>19.95</v>
      </c>
      <c r="F14" s="12">
        <v>5</v>
      </c>
      <c r="G14" s="13">
        <f t="shared" si="0"/>
        <v>54.75</v>
      </c>
      <c r="H14" s="62" t="s">
        <v>77</v>
      </c>
      <c r="I14" s="47"/>
    </row>
    <row r="15" spans="1:9" ht="39.75" customHeight="1" x14ac:dyDescent="0.25">
      <c r="A15" s="67">
        <v>1011</v>
      </c>
      <c r="B15" s="9" t="s">
        <v>105</v>
      </c>
      <c r="C15" s="11" t="s">
        <v>31</v>
      </c>
      <c r="D15" s="70">
        <v>11.95</v>
      </c>
      <c r="E15" s="70">
        <v>21.95</v>
      </c>
      <c r="F15" s="12">
        <v>0</v>
      </c>
      <c r="G15" s="13">
        <f t="shared" si="0"/>
        <v>0</v>
      </c>
      <c r="H15" s="62" t="s">
        <v>106</v>
      </c>
      <c r="I15" s="47"/>
    </row>
    <row r="16" spans="1:9" ht="39.75" customHeight="1" x14ac:dyDescent="0.25">
      <c r="A16" s="46">
        <v>1013</v>
      </c>
      <c r="B16" s="9" t="s">
        <v>43</v>
      </c>
      <c r="C16" s="10" t="s">
        <v>60</v>
      </c>
      <c r="D16" s="69">
        <v>6.99</v>
      </c>
      <c r="E16" s="69">
        <v>13.95</v>
      </c>
      <c r="F16" s="12">
        <v>0</v>
      </c>
      <c r="G16" s="13">
        <f t="shared" si="0"/>
        <v>0</v>
      </c>
      <c r="H16" s="62" t="s">
        <v>67</v>
      </c>
      <c r="I16" s="48"/>
    </row>
    <row r="17" spans="1:9" ht="39.75" customHeight="1" x14ac:dyDescent="0.25">
      <c r="A17" s="46">
        <v>1017</v>
      </c>
      <c r="B17" s="9" t="s">
        <v>89</v>
      </c>
      <c r="C17" s="11" t="s">
        <v>29</v>
      </c>
      <c r="D17" s="69">
        <v>14.95</v>
      </c>
      <c r="E17" s="69">
        <v>28.95</v>
      </c>
      <c r="F17" s="12">
        <v>5</v>
      </c>
      <c r="G17" s="13">
        <f t="shared" si="0"/>
        <v>74.75</v>
      </c>
      <c r="H17" s="62" t="s">
        <v>90</v>
      </c>
      <c r="I17" s="48"/>
    </row>
    <row r="18" spans="1:9" ht="39.75" customHeight="1" x14ac:dyDescent="0.25">
      <c r="A18" s="46">
        <v>1018</v>
      </c>
      <c r="B18" s="9" t="s">
        <v>99</v>
      </c>
      <c r="C18" s="10" t="s">
        <v>100</v>
      </c>
      <c r="D18" s="69">
        <v>4.49</v>
      </c>
      <c r="E18" s="69">
        <v>8.9499999999999993</v>
      </c>
      <c r="F18" s="12">
        <v>5</v>
      </c>
      <c r="G18" s="13">
        <f t="shared" si="0"/>
        <v>22.450000000000003</v>
      </c>
      <c r="H18" s="62" t="s">
        <v>101</v>
      </c>
      <c r="I18" s="48"/>
    </row>
    <row r="19" spans="1:9" ht="39.75" customHeight="1" x14ac:dyDescent="0.25">
      <c r="A19" s="46">
        <v>1019</v>
      </c>
      <c r="B19" s="9" t="s">
        <v>113</v>
      </c>
      <c r="C19" s="10" t="s">
        <v>114</v>
      </c>
      <c r="D19" s="69">
        <v>6.99</v>
      </c>
      <c r="E19" s="69">
        <v>13.95</v>
      </c>
      <c r="F19" s="12">
        <v>0</v>
      </c>
      <c r="G19" s="13">
        <f t="shared" ref="G19" si="1">D19*F19</f>
        <v>0</v>
      </c>
      <c r="H19" s="62" t="s">
        <v>115</v>
      </c>
      <c r="I19" s="48"/>
    </row>
    <row r="20" spans="1:9" ht="39.75" customHeight="1" x14ac:dyDescent="0.25">
      <c r="A20" s="45"/>
      <c r="B20" s="7" t="s">
        <v>36</v>
      </c>
      <c r="C20" s="30" t="s">
        <v>4</v>
      </c>
      <c r="D20" s="30" t="s">
        <v>0</v>
      </c>
      <c r="E20" s="30" t="s">
        <v>1</v>
      </c>
      <c r="F20" s="30" t="s">
        <v>2</v>
      </c>
      <c r="G20" s="30" t="s">
        <v>3</v>
      </c>
      <c r="H20" s="56" t="s">
        <v>61</v>
      </c>
      <c r="I20" s="44" t="s">
        <v>9</v>
      </c>
    </row>
    <row r="21" spans="1:9" ht="39.75" customHeight="1" x14ac:dyDescent="0.25">
      <c r="A21" s="46">
        <v>1465</v>
      </c>
      <c r="B21" s="9" t="s">
        <v>109</v>
      </c>
      <c r="C21" s="11" t="s">
        <v>57</v>
      </c>
      <c r="D21" s="68">
        <v>13.45</v>
      </c>
      <c r="E21" s="68">
        <v>22.95</v>
      </c>
      <c r="F21" s="12">
        <v>2</v>
      </c>
      <c r="G21" s="13">
        <f t="shared" ref="G21:G22" si="2">D21*F21</f>
        <v>26.9</v>
      </c>
      <c r="H21" s="62" t="s">
        <v>111</v>
      </c>
      <c r="I21" s="48"/>
    </row>
    <row r="22" spans="1:9" ht="39.75" customHeight="1" x14ac:dyDescent="0.25">
      <c r="A22" s="46">
        <v>1466</v>
      </c>
      <c r="B22" s="9" t="s">
        <v>110</v>
      </c>
      <c r="C22" s="11" t="s">
        <v>57</v>
      </c>
      <c r="D22" s="68">
        <v>13.45</v>
      </c>
      <c r="E22" s="68">
        <v>22.95</v>
      </c>
      <c r="F22" s="12">
        <v>2</v>
      </c>
      <c r="G22" s="13">
        <f t="shared" si="2"/>
        <v>26.9</v>
      </c>
      <c r="H22" s="62" t="s">
        <v>112</v>
      </c>
      <c r="I22" s="48"/>
    </row>
    <row r="23" spans="1:9" ht="39.75" customHeight="1" x14ac:dyDescent="0.25">
      <c r="A23" s="46">
        <v>1467</v>
      </c>
      <c r="B23" s="9" t="s">
        <v>181</v>
      </c>
      <c r="C23" s="11" t="s">
        <v>57</v>
      </c>
      <c r="D23" s="68">
        <v>13.45</v>
      </c>
      <c r="E23" s="68">
        <v>22.95</v>
      </c>
      <c r="F23" s="12">
        <v>0</v>
      </c>
      <c r="G23" s="13">
        <f t="shared" ref="G23" si="3">D23*F23</f>
        <v>0</v>
      </c>
      <c r="H23" s="62" t="s">
        <v>180</v>
      </c>
      <c r="I23" s="48"/>
    </row>
    <row r="24" spans="1:9" ht="39.75" customHeight="1" x14ac:dyDescent="0.25">
      <c r="A24" s="46">
        <v>1456</v>
      </c>
      <c r="B24" s="9" t="s">
        <v>44</v>
      </c>
      <c r="C24" s="10" t="s">
        <v>32</v>
      </c>
      <c r="D24" s="68">
        <v>15.45</v>
      </c>
      <c r="E24" s="71">
        <v>29.95</v>
      </c>
      <c r="F24" s="12">
        <v>2</v>
      </c>
      <c r="G24" s="13">
        <f t="shared" ref="G24:G30" si="4">D24*F24</f>
        <v>30.9</v>
      </c>
      <c r="H24" s="62" t="s">
        <v>62</v>
      </c>
      <c r="I24" s="49"/>
    </row>
    <row r="25" spans="1:9" ht="39.75" customHeight="1" x14ac:dyDescent="0.25">
      <c r="A25" s="46">
        <v>1457</v>
      </c>
      <c r="B25" s="9" t="s">
        <v>45</v>
      </c>
      <c r="C25" s="10" t="s">
        <v>32</v>
      </c>
      <c r="D25" s="68">
        <v>15.45</v>
      </c>
      <c r="E25" s="71">
        <v>29.95</v>
      </c>
      <c r="F25" s="12">
        <v>2</v>
      </c>
      <c r="G25" s="13">
        <f t="shared" si="4"/>
        <v>30.9</v>
      </c>
      <c r="H25" s="62" t="s">
        <v>63</v>
      </c>
      <c r="I25" s="49"/>
    </row>
    <row r="26" spans="1:9" ht="39.75" customHeight="1" x14ac:dyDescent="0.25">
      <c r="A26" s="46">
        <v>1462</v>
      </c>
      <c r="B26" s="9" t="s">
        <v>85</v>
      </c>
      <c r="C26" s="10" t="s">
        <v>32</v>
      </c>
      <c r="D26" s="68">
        <v>17.579999999999998</v>
      </c>
      <c r="E26" s="71">
        <v>29.95</v>
      </c>
      <c r="F26" s="12">
        <v>2</v>
      </c>
      <c r="G26" s="13">
        <f t="shared" si="4"/>
        <v>35.159999999999997</v>
      </c>
      <c r="H26" s="62" t="s">
        <v>86</v>
      </c>
      <c r="I26" s="49"/>
    </row>
    <row r="27" spans="1:9" ht="39.75" customHeight="1" x14ac:dyDescent="0.25">
      <c r="A27" s="46">
        <v>1477</v>
      </c>
      <c r="B27" s="9" t="s">
        <v>187</v>
      </c>
      <c r="C27" s="10" t="s">
        <v>32</v>
      </c>
      <c r="D27" s="68">
        <v>15.64</v>
      </c>
      <c r="E27" s="71">
        <v>29.95</v>
      </c>
      <c r="F27" s="12">
        <v>0</v>
      </c>
      <c r="G27" s="13">
        <f t="shared" si="4"/>
        <v>0</v>
      </c>
      <c r="H27" s="62" t="s">
        <v>189</v>
      </c>
      <c r="I27" s="49"/>
    </row>
    <row r="28" spans="1:9" ht="39.75" customHeight="1" x14ac:dyDescent="0.25">
      <c r="A28" s="46">
        <v>1478</v>
      </c>
      <c r="B28" s="9" t="s">
        <v>188</v>
      </c>
      <c r="C28" s="10" t="s">
        <v>32</v>
      </c>
      <c r="D28" s="68">
        <v>16.86</v>
      </c>
      <c r="E28" s="71">
        <v>29.95</v>
      </c>
      <c r="F28" s="12">
        <v>0</v>
      </c>
      <c r="G28" s="13">
        <f t="shared" si="4"/>
        <v>0</v>
      </c>
      <c r="H28" s="62" t="s">
        <v>190</v>
      </c>
      <c r="I28" s="49"/>
    </row>
    <row r="29" spans="1:9" ht="39.75" customHeight="1" x14ac:dyDescent="0.25">
      <c r="A29" s="46">
        <v>1479</v>
      </c>
      <c r="B29" s="9" t="s">
        <v>191</v>
      </c>
      <c r="C29" s="10" t="s">
        <v>32</v>
      </c>
      <c r="D29" s="68">
        <v>16.510000000000002</v>
      </c>
      <c r="E29" s="71">
        <v>29.95</v>
      </c>
      <c r="F29" s="12">
        <v>2</v>
      </c>
      <c r="G29" s="13">
        <f t="shared" si="4"/>
        <v>33.020000000000003</v>
      </c>
      <c r="H29" s="62" t="s">
        <v>192</v>
      </c>
      <c r="I29" s="49"/>
    </row>
    <row r="30" spans="1:9" ht="39.75" customHeight="1" x14ac:dyDescent="0.25">
      <c r="A30" s="46">
        <v>1482</v>
      </c>
      <c r="B30" s="9" t="s">
        <v>193</v>
      </c>
      <c r="C30" s="10" t="s">
        <v>32</v>
      </c>
      <c r="D30" s="68">
        <v>15.45</v>
      </c>
      <c r="E30" s="71">
        <v>29.95</v>
      </c>
      <c r="F30" s="12">
        <v>2</v>
      </c>
      <c r="G30" s="13">
        <f t="shared" si="4"/>
        <v>30.9</v>
      </c>
      <c r="H30" s="62" t="s">
        <v>194</v>
      </c>
      <c r="I30" s="49"/>
    </row>
    <row r="31" spans="1:9" ht="39.75" customHeight="1" x14ac:dyDescent="0.25">
      <c r="A31" s="46">
        <v>1469</v>
      </c>
      <c r="B31" s="9" t="s">
        <v>195</v>
      </c>
      <c r="C31" s="10" t="s">
        <v>32</v>
      </c>
      <c r="D31" s="68">
        <v>16.649999999999999</v>
      </c>
      <c r="E31" s="71">
        <v>29.95</v>
      </c>
      <c r="F31" s="12">
        <v>1</v>
      </c>
      <c r="G31" s="13">
        <f t="shared" ref="G31:G32" si="5">D31*F31</f>
        <v>16.649999999999999</v>
      </c>
      <c r="H31" s="62" t="s">
        <v>196</v>
      </c>
      <c r="I31" s="49"/>
    </row>
    <row r="32" spans="1:9" ht="39.75" customHeight="1" x14ac:dyDescent="0.25">
      <c r="A32" s="46">
        <v>1481</v>
      </c>
      <c r="B32" s="9" t="s">
        <v>197</v>
      </c>
      <c r="C32" s="10" t="s">
        <v>32</v>
      </c>
      <c r="D32" s="68">
        <v>15.15</v>
      </c>
      <c r="E32" s="71">
        <v>29.95</v>
      </c>
      <c r="F32" s="12">
        <v>2</v>
      </c>
      <c r="G32" s="13">
        <f t="shared" si="5"/>
        <v>30.3</v>
      </c>
      <c r="H32" s="62" t="s">
        <v>198</v>
      </c>
      <c r="I32" s="49"/>
    </row>
    <row r="33" spans="1:9" ht="39.75" customHeight="1" x14ac:dyDescent="0.25">
      <c r="A33" s="46">
        <v>1480</v>
      </c>
      <c r="B33" s="9" t="s">
        <v>199</v>
      </c>
      <c r="C33" s="10" t="s">
        <v>32</v>
      </c>
      <c r="D33" s="68">
        <v>14.95</v>
      </c>
      <c r="E33" s="71">
        <v>29.95</v>
      </c>
      <c r="F33" s="12">
        <v>1</v>
      </c>
      <c r="G33" s="13">
        <f t="shared" ref="G33" si="6">D33*F33</f>
        <v>14.95</v>
      </c>
      <c r="H33" s="62" t="s">
        <v>202</v>
      </c>
      <c r="I33" s="49"/>
    </row>
    <row r="34" spans="1:9" ht="39.75" customHeight="1" x14ac:dyDescent="0.25">
      <c r="A34" s="45"/>
      <c r="B34" s="7" t="s">
        <v>38</v>
      </c>
      <c r="C34" s="30" t="s">
        <v>4</v>
      </c>
      <c r="D34" s="30" t="s">
        <v>0</v>
      </c>
      <c r="E34" s="30" t="s">
        <v>1</v>
      </c>
      <c r="F34" s="30" t="s">
        <v>2</v>
      </c>
      <c r="G34" s="30" t="s">
        <v>3</v>
      </c>
      <c r="H34" s="63"/>
      <c r="I34" s="44" t="s">
        <v>9</v>
      </c>
    </row>
    <row r="35" spans="1:9" ht="39.75" customHeight="1" x14ac:dyDescent="0.25">
      <c r="A35" s="14">
        <v>1302</v>
      </c>
      <c r="B35" s="9" t="s">
        <v>174</v>
      </c>
      <c r="C35" s="11" t="s">
        <v>175</v>
      </c>
      <c r="D35" s="70">
        <v>34.950000000000003</v>
      </c>
      <c r="E35" s="70">
        <v>55.95</v>
      </c>
      <c r="F35" s="12">
        <v>0</v>
      </c>
      <c r="G35" s="13">
        <f t="shared" ref="G35" si="7">D35*F35</f>
        <v>0</v>
      </c>
      <c r="H35" s="62" t="s">
        <v>176</v>
      </c>
      <c r="I35" s="47"/>
    </row>
    <row r="36" spans="1:9" ht="39.75" customHeight="1" x14ac:dyDescent="0.25">
      <c r="A36" s="14">
        <v>1300</v>
      </c>
      <c r="B36" s="9" t="s">
        <v>123</v>
      </c>
      <c r="C36" s="11" t="s">
        <v>124</v>
      </c>
      <c r="D36" s="70">
        <v>37.450000000000003</v>
      </c>
      <c r="E36" s="70">
        <v>59.95</v>
      </c>
      <c r="F36" s="12">
        <v>3</v>
      </c>
      <c r="G36" s="13">
        <f t="shared" ref="G36:G51" si="8">D36*F36</f>
        <v>112.35000000000001</v>
      </c>
      <c r="H36" s="62" t="s">
        <v>125</v>
      </c>
      <c r="I36" s="47"/>
    </row>
    <row r="37" spans="1:9" ht="39.75" customHeight="1" x14ac:dyDescent="0.25">
      <c r="A37" s="14">
        <v>1301</v>
      </c>
      <c r="B37" s="9" t="s">
        <v>126</v>
      </c>
      <c r="C37" s="11" t="s">
        <v>124</v>
      </c>
      <c r="D37" s="70">
        <v>37.450000000000003</v>
      </c>
      <c r="E37" s="70">
        <v>59.95</v>
      </c>
      <c r="F37" s="12">
        <v>3</v>
      </c>
      <c r="G37" s="13">
        <f t="shared" si="8"/>
        <v>112.35000000000001</v>
      </c>
      <c r="H37" s="62" t="s">
        <v>127</v>
      </c>
      <c r="I37" s="47"/>
    </row>
    <row r="38" spans="1:9" ht="39.75" customHeight="1" x14ac:dyDescent="0.25">
      <c r="A38" s="46">
        <v>1333</v>
      </c>
      <c r="B38" s="9" t="s">
        <v>128</v>
      </c>
      <c r="C38" s="11" t="s">
        <v>129</v>
      </c>
      <c r="D38" s="70">
        <v>35.25</v>
      </c>
      <c r="E38" s="70">
        <v>57.95</v>
      </c>
      <c r="F38" s="12">
        <v>5</v>
      </c>
      <c r="G38" s="13">
        <f t="shared" si="8"/>
        <v>176.25</v>
      </c>
      <c r="H38" s="62" t="s">
        <v>130</v>
      </c>
      <c r="I38" s="47"/>
    </row>
    <row r="39" spans="1:9" ht="39.75" customHeight="1" x14ac:dyDescent="0.25">
      <c r="A39" s="46">
        <v>1334</v>
      </c>
      <c r="B39" s="9" t="s">
        <v>131</v>
      </c>
      <c r="C39" s="11" t="s">
        <v>132</v>
      </c>
      <c r="D39" s="70">
        <v>35.25</v>
      </c>
      <c r="E39" s="70">
        <v>57.95</v>
      </c>
      <c r="F39" s="12">
        <v>5</v>
      </c>
      <c r="G39" s="13">
        <f t="shared" si="8"/>
        <v>176.25</v>
      </c>
      <c r="H39" s="62" t="s">
        <v>133</v>
      </c>
      <c r="I39" s="47"/>
    </row>
    <row r="40" spans="1:9" ht="39.75" customHeight="1" x14ac:dyDescent="0.25">
      <c r="A40" s="46">
        <v>1367</v>
      </c>
      <c r="B40" s="9" t="s">
        <v>134</v>
      </c>
      <c r="C40" s="11" t="s">
        <v>135</v>
      </c>
      <c r="D40" s="70">
        <v>26.75</v>
      </c>
      <c r="E40" s="70">
        <v>49.95</v>
      </c>
      <c r="F40" s="12">
        <v>2</v>
      </c>
      <c r="G40" s="13">
        <f t="shared" si="8"/>
        <v>53.5</v>
      </c>
      <c r="H40" s="62" t="s">
        <v>136</v>
      </c>
      <c r="I40" s="47"/>
    </row>
    <row r="41" spans="1:9" ht="39.75" customHeight="1" x14ac:dyDescent="0.25">
      <c r="A41" s="46">
        <v>1368</v>
      </c>
      <c r="B41" s="9" t="s">
        <v>137</v>
      </c>
      <c r="C41" s="11" t="s">
        <v>138</v>
      </c>
      <c r="D41" s="70">
        <v>26.75</v>
      </c>
      <c r="E41" s="70">
        <v>49.95</v>
      </c>
      <c r="F41" s="12">
        <v>2</v>
      </c>
      <c r="G41" s="13">
        <f t="shared" si="8"/>
        <v>53.5</v>
      </c>
      <c r="H41" s="62" t="s">
        <v>139</v>
      </c>
      <c r="I41" s="47"/>
    </row>
    <row r="42" spans="1:9" ht="39.75" customHeight="1" x14ac:dyDescent="0.25">
      <c r="A42" s="46">
        <v>1373</v>
      </c>
      <c r="B42" s="9" t="s">
        <v>140</v>
      </c>
      <c r="C42" s="11" t="s">
        <v>141</v>
      </c>
      <c r="D42" s="70">
        <v>26.75</v>
      </c>
      <c r="E42" s="70">
        <v>49.95</v>
      </c>
      <c r="F42" s="12">
        <v>2</v>
      </c>
      <c r="G42" s="13">
        <f t="shared" si="8"/>
        <v>53.5</v>
      </c>
      <c r="H42" s="62" t="s">
        <v>142</v>
      </c>
      <c r="I42" s="47"/>
    </row>
    <row r="43" spans="1:9" ht="39.75" customHeight="1" x14ac:dyDescent="0.25">
      <c r="A43" s="46">
        <v>1379</v>
      </c>
      <c r="B43" s="9" t="s">
        <v>163</v>
      </c>
      <c r="C43" s="11" t="s">
        <v>164</v>
      </c>
      <c r="D43" s="70">
        <v>27.95</v>
      </c>
      <c r="E43" s="70">
        <v>49.95</v>
      </c>
      <c r="F43" s="12">
        <v>0</v>
      </c>
      <c r="G43" s="13">
        <f t="shared" si="8"/>
        <v>0</v>
      </c>
      <c r="H43" s="62" t="s">
        <v>165</v>
      </c>
      <c r="I43" s="47"/>
    </row>
    <row r="44" spans="1:9" ht="39.75" customHeight="1" x14ac:dyDescent="0.25">
      <c r="A44" s="46">
        <v>1369</v>
      </c>
      <c r="B44" s="9" t="s">
        <v>143</v>
      </c>
      <c r="C44" s="11" t="s">
        <v>144</v>
      </c>
      <c r="D44" s="70">
        <v>31.99</v>
      </c>
      <c r="E44" s="70">
        <v>59.95</v>
      </c>
      <c r="F44" s="12">
        <v>5</v>
      </c>
      <c r="G44" s="13">
        <f t="shared" si="8"/>
        <v>159.94999999999999</v>
      </c>
      <c r="H44" s="62" t="s">
        <v>145</v>
      </c>
      <c r="I44" s="47"/>
    </row>
    <row r="45" spans="1:9" ht="39.75" customHeight="1" x14ac:dyDescent="0.25">
      <c r="A45" s="46">
        <v>1370</v>
      </c>
      <c r="B45" s="9" t="s">
        <v>146</v>
      </c>
      <c r="C45" s="11" t="s">
        <v>147</v>
      </c>
      <c r="D45" s="70">
        <v>31.99</v>
      </c>
      <c r="E45" s="70">
        <v>59.95</v>
      </c>
      <c r="F45" s="12">
        <v>5</v>
      </c>
      <c r="G45" s="13">
        <f t="shared" si="8"/>
        <v>159.94999999999999</v>
      </c>
      <c r="H45" s="62" t="s">
        <v>148</v>
      </c>
      <c r="I45" s="47"/>
    </row>
    <row r="46" spans="1:9" ht="39.75" customHeight="1" x14ac:dyDescent="0.25">
      <c r="A46" s="46">
        <v>1374</v>
      </c>
      <c r="B46" s="9" t="s">
        <v>149</v>
      </c>
      <c r="C46" s="11" t="s">
        <v>150</v>
      </c>
      <c r="D46" s="70">
        <v>32.950000000000003</v>
      </c>
      <c r="E46" s="70">
        <v>59.95</v>
      </c>
      <c r="F46" s="12">
        <v>2</v>
      </c>
      <c r="G46" s="13">
        <f t="shared" si="8"/>
        <v>65.900000000000006</v>
      </c>
      <c r="H46" s="62" t="s">
        <v>151</v>
      </c>
      <c r="I46" s="47"/>
    </row>
    <row r="47" spans="1:9" ht="39.75" customHeight="1" x14ac:dyDescent="0.25">
      <c r="A47" s="46">
        <v>1375</v>
      </c>
      <c r="B47" s="9" t="s">
        <v>152</v>
      </c>
      <c r="C47" s="11" t="s">
        <v>150</v>
      </c>
      <c r="D47" s="70">
        <v>32.950000000000003</v>
      </c>
      <c r="E47" s="70">
        <v>59.95</v>
      </c>
      <c r="F47" s="12">
        <v>2</v>
      </c>
      <c r="G47" s="13">
        <f t="shared" si="8"/>
        <v>65.900000000000006</v>
      </c>
      <c r="H47" s="62" t="s">
        <v>153</v>
      </c>
      <c r="I47" s="47"/>
    </row>
    <row r="48" spans="1:9" ht="39.75" customHeight="1" x14ac:dyDescent="0.25">
      <c r="A48" s="46">
        <v>1371</v>
      </c>
      <c r="B48" s="9" t="s">
        <v>154</v>
      </c>
      <c r="C48" s="11" t="s">
        <v>155</v>
      </c>
      <c r="D48" s="70">
        <v>40.950000000000003</v>
      </c>
      <c r="E48" s="70">
        <v>69.95</v>
      </c>
      <c r="F48" s="12">
        <v>1</v>
      </c>
      <c r="G48" s="13">
        <f t="shared" si="8"/>
        <v>40.950000000000003</v>
      </c>
      <c r="H48" s="62" t="s">
        <v>156</v>
      </c>
      <c r="I48" s="47"/>
    </row>
    <row r="49" spans="1:9" ht="39.75" customHeight="1" x14ac:dyDescent="0.25">
      <c r="A49" s="46">
        <v>1372</v>
      </c>
      <c r="B49" s="9" t="s">
        <v>157</v>
      </c>
      <c r="C49" s="11" t="s">
        <v>155</v>
      </c>
      <c r="D49" s="70">
        <v>40.950000000000003</v>
      </c>
      <c r="E49" s="70">
        <v>69.95</v>
      </c>
      <c r="F49" s="12">
        <v>1</v>
      </c>
      <c r="G49" s="13">
        <f t="shared" si="8"/>
        <v>40.950000000000003</v>
      </c>
      <c r="H49" s="62" t="s">
        <v>158</v>
      </c>
      <c r="I49" s="47"/>
    </row>
    <row r="50" spans="1:9" ht="39.75" customHeight="1" x14ac:dyDescent="0.25">
      <c r="A50" s="14">
        <v>1389</v>
      </c>
      <c r="B50" s="9" t="s">
        <v>159</v>
      </c>
      <c r="C50" s="11" t="s">
        <v>50</v>
      </c>
      <c r="D50" s="70">
        <v>184.95</v>
      </c>
      <c r="E50" s="70">
        <v>299.95</v>
      </c>
      <c r="F50" s="12">
        <v>0</v>
      </c>
      <c r="G50" s="13">
        <f t="shared" si="8"/>
        <v>0</v>
      </c>
      <c r="H50" s="62" t="s">
        <v>69</v>
      </c>
      <c r="I50" s="47"/>
    </row>
    <row r="51" spans="1:9" ht="39.75" customHeight="1" x14ac:dyDescent="0.25">
      <c r="A51" s="14">
        <v>1390</v>
      </c>
      <c r="B51" s="9" t="s">
        <v>160</v>
      </c>
      <c r="C51" s="11" t="s">
        <v>161</v>
      </c>
      <c r="D51" s="70">
        <v>184.95</v>
      </c>
      <c r="E51" s="70">
        <v>299.95</v>
      </c>
      <c r="F51" s="12">
        <v>0</v>
      </c>
      <c r="G51" s="13">
        <f t="shared" si="8"/>
        <v>0</v>
      </c>
      <c r="H51" s="62" t="s">
        <v>69</v>
      </c>
      <c r="I51" s="47"/>
    </row>
    <row r="52" spans="1:9" ht="39.75" customHeight="1" x14ac:dyDescent="0.25">
      <c r="A52" s="14">
        <v>1391</v>
      </c>
      <c r="B52" s="9" t="s">
        <v>51</v>
      </c>
      <c r="C52" s="11" t="s">
        <v>50</v>
      </c>
      <c r="D52" s="70">
        <v>237</v>
      </c>
      <c r="E52" s="70">
        <v>399.95</v>
      </c>
      <c r="F52" s="12">
        <v>0</v>
      </c>
      <c r="G52" s="13">
        <f t="shared" ref="G52:G55" si="9">D52*F52</f>
        <v>0</v>
      </c>
      <c r="H52" s="62" t="s">
        <v>69</v>
      </c>
      <c r="I52" s="47"/>
    </row>
    <row r="53" spans="1:9" ht="39.75" customHeight="1" x14ac:dyDescent="0.25">
      <c r="A53" s="14">
        <v>1392</v>
      </c>
      <c r="B53" s="9" t="s">
        <v>52</v>
      </c>
      <c r="C53" s="11" t="s">
        <v>50</v>
      </c>
      <c r="D53" s="70">
        <v>237</v>
      </c>
      <c r="E53" s="70">
        <v>399.95</v>
      </c>
      <c r="F53" s="12">
        <v>0</v>
      </c>
      <c r="G53" s="13">
        <f t="shared" si="9"/>
        <v>0</v>
      </c>
      <c r="H53" s="62" t="s">
        <v>69</v>
      </c>
      <c r="I53" s="47"/>
    </row>
    <row r="54" spans="1:9" ht="39.75" customHeight="1" x14ac:dyDescent="0.25">
      <c r="A54" s="67">
        <v>1336</v>
      </c>
      <c r="B54" s="9" t="s">
        <v>94</v>
      </c>
      <c r="C54" s="11" t="s">
        <v>50</v>
      </c>
      <c r="D54" s="70">
        <v>275</v>
      </c>
      <c r="E54" s="70">
        <v>469.95</v>
      </c>
      <c r="F54" s="12">
        <v>0</v>
      </c>
      <c r="G54" s="13">
        <f t="shared" si="9"/>
        <v>0</v>
      </c>
      <c r="H54" s="62" t="s">
        <v>69</v>
      </c>
      <c r="I54" s="47"/>
    </row>
    <row r="55" spans="1:9" ht="39.75" customHeight="1" x14ac:dyDescent="0.25">
      <c r="A55" s="67">
        <v>1337</v>
      </c>
      <c r="B55" s="9" t="s">
        <v>95</v>
      </c>
      <c r="C55" s="11" t="s">
        <v>50</v>
      </c>
      <c r="D55" s="70">
        <v>275</v>
      </c>
      <c r="E55" s="70">
        <v>469.95</v>
      </c>
      <c r="F55" s="12">
        <v>0</v>
      </c>
      <c r="G55" s="13">
        <f t="shared" si="9"/>
        <v>0</v>
      </c>
      <c r="H55" s="62" t="s">
        <v>69</v>
      </c>
      <c r="I55" s="47"/>
    </row>
    <row r="56" spans="1:9" ht="39.75" customHeight="1" x14ac:dyDescent="0.25">
      <c r="A56" s="50"/>
      <c r="B56" s="7" t="s">
        <v>118</v>
      </c>
      <c r="C56" s="30" t="s">
        <v>4</v>
      </c>
      <c r="D56" s="30" t="s">
        <v>0</v>
      </c>
      <c r="E56" s="30" t="s">
        <v>1</v>
      </c>
      <c r="F56" s="30" t="s">
        <v>2</v>
      </c>
      <c r="G56" s="30" t="s">
        <v>3</v>
      </c>
      <c r="H56" s="63"/>
      <c r="I56" s="44" t="s">
        <v>9</v>
      </c>
    </row>
    <row r="57" spans="1:9" ht="39.75" customHeight="1" x14ac:dyDescent="0.25">
      <c r="A57" s="46">
        <v>1393</v>
      </c>
      <c r="B57" s="9" t="s">
        <v>121</v>
      </c>
      <c r="C57" s="16" t="s">
        <v>119</v>
      </c>
      <c r="D57" s="70">
        <v>4.95</v>
      </c>
      <c r="E57" s="70">
        <v>5.99</v>
      </c>
      <c r="F57" s="14">
        <v>0</v>
      </c>
      <c r="G57" s="13">
        <f>D57*F57</f>
        <v>0</v>
      </c>
      <c r="H57" s="62" t="s">
        <v>122</v>
      </c>
      <c r="I57" s="47"/>
    </row>
    <row r="58" spans="1:9" ht="39.75" customHeight="1" x14ac:dyDescent="0.25">
      <c r="A58" s="46">
        <v>1397</v>
      </c>
      <c r="B58" s="9" t="s">
        <v>120</v>
      </c>
      <c r="C58" s="16" t="s">
        <v>119</v>
      </c>
      <c r="D58" s="70">
        <v>4.95</v>
      </c>
      <c r="E58" s="70">
        <v>5.99</v>
      </c>
      <c r="F58" s="14">
        <v>0</v>
      </c>
      <c r="G58" s="13">
        <f t="shared" ref="G58" si="10">D58*F58</f>
        <v>0</v>
      </c>
      <c r="H58" s="62" t="s">
        <v>162</v>
      </c>
      <c r="I58" s="47"/>
    </row>
    <row r="59" spans="1:9" ht="39.75" customHeight="1" x14ac:dyDescent="0.25">
      <c r="A59" s="50"/>
      <c r="B59" s="7" t="s">
        <v>39</v>
      </c>
      <c r="C59" s="30" t="s">
        <v>4</v>
      </c>
      <c r="D59" s="30" t="s">
        <v>0</v>
      </c>
      <c r="E59" s="30" t="s">
        <v>1</v>
      </c>
      <c r="F59" s="30" t="s">
        <v>2</v>
      </c>
      <c r="G59" s="30" t="s">
        <v>3</v>
      </c>
      <c r="H59" s="63"/>
      <c r="I59" s="44" t="s">
        <v>9</v>
      </c>
    </row>
    <row r="60" spans="1:9" ht="39.75" customHeight="1" x14ac:dyDescent="0.25">
      <c r="A60" s="46">
        <v>1203</v>
      </c>
      <c r="B60" s="9" t="s">
        <v>15</v>
      </c>
      <c r="C60" s="16" t="s">
        <v>116</v>
      </c>
      <c r="D60" s="70">
        <v>10.95</v>
      </c>
      <c r="E60" s="70">
        <v>19.989999999999998</v>
      </c>
      <c r="F60" s="14">
        <v>2</v>
      </c>
      <c r="G60" s="13">
        <f t="shared" ref="G60:G69" si="11">D60*F60</f>
        <v>21.9</v>
      </c>
      <c r="H60" s="62" t="s">
        <v>173</v>
      </c>
      <c r="I60" s="47"/>
    </row>
    <row r="61" spans="1:9" ht="39.75" customHeight="1" x14ac:dyDescent="0.25">
      <c r="A61" s="46">
        <v>1205</v>
      </c>
      <c r="B61" s="9" t="s">
        <v>16</v>
      </c>
      <c r="C61" s="11" t="s">
        <v>17</v>
      </c>
      <c r="D61" s="70">
        <v>19.989999999999998</v>
      </c>
      <c r="E61" s="70">
        <v>39.99</v>
      </c>
      <c r="F61" s="14">
        <v>2</v>
      </c>
      <c r="G61" s="13">
        <f t="shared" si="11"/>
        <v>39.979999999999997</v>
      </c>
      <c r="H61" s="62" t="s">
        <v>172</v>
      </c>
      <c r="I61" s="47"/>
    </row>
    <row r="62" spans="1:9" ht="39.75" customHeight="1" x14ac:dyDescent="0.25">
      <c r="A62" s="46">
        <v>1207</v>
      </c>
      <c r="B62" s="9" t="s">
        <v>107</v>
      </c>
      <c r="C62" s="11" t="s">
        <v>108</v>
      </c>
      <c r="D62" s="70">
        <v>33.950000000000003</v>
      </c>
      <c r="E62" s="70">
        <v>63.95</v>
      </c>
      <c r="F62" s="14">
        <v>2</v>
      </c>
      <c r="G62" s="13">
        <f t="shared" si="11"/>
        <v>67.900000000000006</v>
      </c>
      <c r="H62" s="62" t="s">
        <v>171</v>
      </c>
      <c r="I62" s="47"/>
    </row>
    <row r="63" spans="1:9" ht="39.75" customHeight="1" x14ac:dyDescent="0.25">
      <c r="A63" s="46">
        <v>1200</v>
      </c>
      <c r="B63" s="9" t="s">
        <v>96</v>
      </c>
      <c r="C63" s="11" t="s">
        <v>47</v>
      </c>
      <c r="D63" s="70">
        <v>15.45</v>
      </c>
      <c r="E63" s="70">
        <v>27.95</v>
      </c>
      <c r="F63" s="14">
        <v>5</v>
      </c>
      <c r="G63" s="13">
        <f t="shared" ref="G63" si="12">D63*F63</f>
        <v>77.25</v>
      </c>
      <c r="H63" s="62" t="s">
        <v>169</v>
      </c>
      <c r="I63" s="47"/>
    </row>
    <row r="64" spans="1:9" ht="39.75" customHeight="1" x14ac:dyDescent="0.25">
      <c r="A64" s="46">
        <v>1202</v>
      </c>
      <c r="B64" s="9" t="s">
        <v>14</v>
      </c>
      <c r="C64" s="11" t="s">
        <v>117</v>
      </c>
      <c r="D64" s="70">
        <v>11.99</v>
      </c>
      <c r="E64" s="70">
        <v>22.95</v>
      </c>
      <c r="F64" s="14">
        <v>0</v>
      </c>
      <c r="G64" s="13">
        <f t="shared" si="11"/>
        <v>0</v>
      </c>
      <c r="H64" s="62" t="s">
        <v>168</v>
      </c>
      <c r="I64" s="47"/>
    </row>
    <row r="65" spans="1:9" ht="39.75" customHeight="1" x14ac:dyDescent="0.25">
      <c r="A65" s="46">
        <v>1377</v>
      </c>
      <c r="B65" s="9" t="s">
        <v>183</v>
      </c>
      <c r="C65" s="11" t="s">
        <v>166</v>
      </c>
      <c r="D65" s="70">
        <v>36.950000000000003</v>
      </c>
      <c r="E65" s="70">
        <v>59.95</v>
      </c>
      <c r="F65" s="14">
        <v>2</v>
      </c>
      <c r="G65" s="13">
        <f t="shared" si="11"/>
        <v>73.900000000000006</v>
      </c>
      <c r="H65" s="62" t="s">
        <v>167</v>
      </c>
      <c r="I65" s="47"/>
    </row>
    <row r="66" spans="1:9" ht="39.75" customHeight="1" x14ac:dyDescent="0.25">
      <c r="A66" s="46">
        <v>1213</v>
      </c>
      <c r="B66" s="9" t="s">
        <v>184</v>
      </c>
      <c r="C66" s="11" t="s">
        <v>97</v>
      </c>
      <c r="D66" s="70">
        <v>34.950000000000003</v>
      </c>
      <c r="E66" s="70">
        <v>57.95</v>
      </c>
      <c r="F66" s="14">
        <v>8</v>
      </c>
      <c r="G66" s="13">
        <f t="shared" ref="G66" si="13">D66*F66</f>
        <v>279.60000000000002</v>
      </c>
      <c r="H66" s="62" t="s">
        <v>98</v>
      </c>
      <c r="I66" s="47"/>
    </row>
    <row r="67" spans="1:9" ht="39.75" customHeight="1" x14ac:dyDescent="0.25">
      <c r="A67" s="46">
        <v>1220</v>
      </c>
      <c r="B67" s="9" t="s">
        <v>185</v>
      </c>
      <c r="C67" s="11" t="s">
        <v>87</v>
      </c>
      <c r="D67" s="70">
        <v>34.950000000000003</v>
      </c>
      <c r="E67" s="70">
        <v>57.95</v>
      </c>
      <c r="F67" s="14">
        <v>8</v>
      </c>
      <c r="G67" s="13">
        <f t="shared" ref="G67" si="14">D67*F67</f>
        <v>279.60000000000002</v>
      </c>
      <c r="H67" s="62" t="s">
        <v>88</v>
      </c>
      <c r="I67" s="47"/>
    </row>
    <row r="68" spans="1:9" ht="39.75" customHeight="1" x14ac:dyDescent="0.25">
      <c r="A68" s="46">
        <v>1216</v>
      </c>
      <c r="B68" s="9" t="s">
        <v>186</v>
      </c>
      <c r="C68" s="11" t="s">
        <v>40</v>
      </c>
      <c r="D68" s="70">
        <v>34.950000000000003</v>
      </c>
      <c r="E68" s="70">
        <v>57.95</v>
      </c>
      <c r="F68" s="14">
        <v>8</v>
      </c>
      <c r="G68" s="13">
        <f t="shared" ref="G68" si="15">D68*F68</f>
        <v>279.60000000000002</v>
      </c>
      <c r="H68" s="62" t="s">
        <v>64</v>
      </c>
      <c r="I68" s="49"/>
    </row>
    <row r="69" spans="1:9" ht="39.75" customHeight="1" x14ac:dyDescent="0.25">
      <c r="A69" s="46">
        <v>1217</v>
      </c>
      <c r="B69" s="9" t="s">
        <v>179</v>
      </c>
      <c r="C69" s="11" t="s">
        <v>91</v>
      </c>
      <c r="D69" s="70">
        <v>29.99</v>
      </c>
      <c r="E69" s="70">
        <v>59.95</v>
      </c>
      <c r="F69" s="14">
        <v>2</v>
      </c>
      <c r="G69" s="13">
        <f t="shared" si="11"/>
        <v>59.98</v>
      </c>
      <c r="H69" s="62" t="s">
        <v>66</v>
      </c>
      <c r="I69" s="47"/>
    </row>
    <row r="70" spans="1:9" ht="39.75" customHeight="1" x14ac:dyDescent="0.25">
      <c r="A70" s="46">
        <v>1215</v>
      </c>
      <c r="B70" s="9" t="s">
        <v>46</v>
      </c>
      <c r="C70" s="11" t="s">
        <v>91</v>
      </c>
      <c r="D70" s="70">
        <v>29.99</v>
      </c>
      <c r="E70" s="70">
        <v>59.95</v>
      </c>
      <c r="F70" s="14">
        <v>2</v>
      </c>
      <c r="G70" s="13">
        <f>D70*F70</f>
        <v>59.98</v>
      </c>
      <c r="H70" s="62" t="s">
        <v>65</v>
      </c>
      <c r="I70" s="47"/>
    </row>
    <row r="71" spans="1:9" ht="39.75" customHeight="1" x14ac:dyDescent="0.25">
      <c r="A71" s="46">
        <v>1214</v>
      </c>
      <c r="B71" s="9" t="s">
        <v>92</v>
      </c>
      <c r="C71" s="11" t="s">
        <v>93</v>
      </c>
      <c r="D71" s="70">
        <v>29.99</v>
      </c>
      <c r="E71" s="70">
        <v>59.95</v>
      </c>
      <c r="F71" s="65">
        <v>2</v>
      </c>
      <c r="G71" s="13">
        <f>D71*F71</f>
        <v>59.98</v>
      </c>
      <c r="H71" s="62" t="s">
        <v>170</v>
      </c>
      <c r="I71" s="66"/>
    </row>
    <row r="72" spans="1:9" ht="39.75" customHeight="1" x14ac:dyDescent="0.25">
      <c r="A72" s="51"/>
      <c r="B72" s="15" t="s">
        <v>182</v>
      </c>
      <c r="C72" s="31" t="s">
        <v>4</v>
      </c>
      <c r="D72" s="31" t="s">
        <v>0</v>
      </c>
      <c r="E72" s="31" t="s">
        <v>1</v>
      </c>
      <c r="F72" s="31" t="s">
        <v>2</v>
      </c>
      <c r="G72" s="31" t="s">
        <v>3</v>
      </c>
      <c r="H72" s="64"/>
      <c r="I72" s="52" t="s">
        <v>9</v>
      </c>
    </row>
    <row r="73" spans="1:9" ht="39.75" customHeight="1" x14ac:dyDescent="0.25">
      <c r="A73" s="53">
        <v>1611</v>
      </c>
      <c r="B73" s="9" t="s">
        <v>10</v>
      </c>
      <c r="C73" s="11" t="s">
        <v>11</v>
      </c>
      <c r="D73" s="72">
        <v>5.45</v>
      </c>
      <c r="E73" s="70">
        <v>10.95</v>
      </c>
      <c r="F73" s="14">
        <v>0</v>
      </c>
      <c r="G73" s="13">
        <f t="shared" ref="G73:G77" si="16">D73*F73</f>
        <v>0</v>
      </c>
      <c r="H73" s="62" t="s">
        <v>80</v>
      </c>
      <c r="I73" s="47"/>
    </row>
    <row r="74" spans="1:9" ht="39.75" customHeight="1" x14ac:dyDescent="0.25">
      <c r="A74" s="53">
        <v>1612</v>
      </c>
      <c r="B74" s="9" t="s">
        <v>12</v>
      </c>
      <c r="C74" s="11" t="s">
        <v>13</v>
      </c>
      <c r="D74" s="72">
        <v>6.45</v>
      </c>
      <c r="E74" s="70">
        <v>12.95</v>
      </c>
      <c r="F74" s="14">
        <v>0</v>
      </c>
      <c r="G74" s="13">
        <f t="shared" si="16"/>
        <v>0</v>
      </c>
      <c r="H74" s="62" t="s">
        <v>82</v>
      </c>
      <c r="I74" s="47"/>
    </row>
    <row r="75" spans="1:9" ht="39.75" customHeight="1" x14ac:dyDescent="0.25">
      <c r="A75" s="11">
        <v>1630</v>
      </c>
      <c r="B75" s="9" t="s">
        <v>10</v>
      </c>
      <c r="C75" s="11" t="s">
        <v>53</v>
      </c>
      <c r="D75" s="72">
        <v>5.45</v>
      </c>
      <c r="E75" s="70">
        <v>10.95</v>
      </c>
      <c r="F75" s="14">
        <v>0</v>
      </c>
      <c r="G75" s="13">
        <f t="shared" si="16"/>
        <v>0</v>
      </c>
      <c r="H75" s="12" t="s">
        <v>81</v>
      </c>
      <c r="I75" s="14"/>
    </row>
    <row r="76" spans="1:9" ht="39.75" customHeight="1" x14ac:dyDescent="0.25">
      <c r="A76" s="11">
        <v>1631</v>
      </c>
      <c r="B76" s="9" t="s">
        <v>12</v>
      </c>
      <c r="C76" s="11" t="s">
        <v>54</v>
      </c>
      <c r="D76" s="72">
        <v>6.45</v>
      </c>
      <c r="E76" s="70">
        <v>12.95</v>
      </c>
      <c r="F76" s="14">
        <v>0</v>
      </c>
      <c r="G76" s="13">
        <f t="shared" si="16"/>
        <v>0</v>
      </c>
      <c r="H76" s="12" t="s">
        <v>79</v>
      </c>
      <c r="I76" s="14"/>
    </row>
    <row r="77" spans="1:9" ht="39.75" customHeight="1" x14ac:dyDescent="0.25">
      <c r="A77" s="11">
        <v>1646</v>
      </c>
      <c r="B77" s="9" t="s">
        <v>55</v>
      </c>
      <c r="C77" s="11" t="s">
        <v>56</v>
      </c>
      <c r="D77" s="72">
        <v>9.9499999999999993</v>
      </c>
      <c r="E77" s="70">
        <v>15.95</v>
      </c>
      <c r="F77" s="14">
        <v>0</v>
      </c>
      <c r="G77" s="13">
        <f t="shared" si="16"/>
        <v>0</v>
      </c>
      <c r="H77" s="12" t="s">
        <v>83</v>
      </c>
      <c r="I77" s="14"/>
    </row>
    <row r="78" spans="1:9" ht="39.75" customHeight="1" x14ac:dyDescent="0.25">
      <c r="A78" s="11">
        <v>1653</v>
      </c>
      <c r="B78" s="9" t="s">
        <v>200</v>
      </c>
      <c r="C78" s="11" t="s">
        <v>201</v>
      </c>
      <c r="D78" s="72">
        <v>3.5</v>
      </c>
      <c r="E78" s="70">
        <v>4.95</v>
      </c>
      <c r="F78" s="14">
        <v>0</v>
      </c>
      <c r="G78" s="13">
        <f t="shared" ref="G78" si="17">D78*F78</f>
        <v>0</v>
      </c>
      <c r="H78" s="12" t="s">
        <v>69</v>
      </c>
      <c r="I78" s="14"/>
    </row>
    <row r="79" spans="1:9" ht="39.75" customHeight="1" x14ac:dyDescent="0.25">
      <c r="A79" s="50"/>
      <c r="B79" s="7" t="s">
        <v>41</v>
      </c>
      <c r="C79" s="30" t="s">
        <v>4</v>
      </c>
      <c r="D79" s="30" t="s">
        <v>0</v>
      </c>
      <c r="E79" s="30" t="s">
        <v>1</v>
      </c>
      <c r="F79" s="30" t="s">
        <v>2</v>
      </c>
      <c r="G79" s="30" t="s">
        <v>3</v>
      </c>
      <c r="H79" s="63"/>
      <c r="I79" s="44" t="s">
        <v>9</v>
      </c>
    </row>
    <row r="80" spans="1:9" ht="39.75" customHeight="1" x14ac:dyDescent="0.25">
      <c r="A80" s="46">
        <v>1100</v>
      </c>
      <c r="B80" s="9" t="s">
        <v>84</v>
      </c>
      <c r="C80" s="11" t="s">
        <v>28</v>
      </c>
      <c r="D80" s="70">
        <v>15.95</v>
      </c>
      <c r="E80" s="70">
        <v>32.950000000000003</v>
      </c>
      <c r="F80" s="14">
        <v>2</v>
      </c>
      <c r="G80" s="13">
        <f t="shared" ref="G80:G83" si="18">D80*F80</f>
        <v>31.9</v>
      </c>
      <c r="H80" s="62" t="s">
        <v>72</v>
      </c>
      <c r="I80" s="47"/>
    </row>
    <row r="81" spans="1:9" ht="39.75" customHeight="1" x14ac:dyDescent="0.25">
      <c r="A81" s="46">
        <v>1101</v>
      </c>
      <c r="B81" s="9" t="s">
        <v>18</v>
      </c>
      <c r="C81" s="11" t="s">
        <v>30</v>
      </c>
      <c r="D81" s="70">
        <v>16.75</v>
      </c>
      <c r="E81" s="70">
        <v>32.950000000000003</v>
      </c>
      <c r="F81" s="14">
        <v>2</v>
      </c>
      <c r="G81" s="13">
        <f t="shared" si="18"/>
        <v>33.5</v>
      </c>
      <c r="H81" s="62" t="s">
        <v>71</v>
      </c>
      <c r="I81" s="47"/>
    </row>
    <row r="82" spans="1:9" ht="39.75" customHeight="1" x14ac:dyDescent="0.25">
      <c r="A82" s="46">
        <v>1102</v>
      </c>
      <c r="B82" s="9" t="s">
        <v>19</v>
      </c>
      <c r="C82" s="11" t="s">
        <v>33</v>
      </c>
      <c r="D82" s="70">
        <v>24.75</v>
      </c>
      <c r="E82" s="70">
        <v>49.95</v>
      </c>
      <c r="F82" s="14">
        <v>2</v>
      </c>
      <c r="G82" s="13">
        <f t="shared" si="18"/>
        <v>49.5</v>
      </c>
      <c r="H82" s="62" t="s">
        <v>73</v>
      </c>
      <c r="I82" s="47"/>
    </row>
    <row r="83" spans="1:9" ht="39.75" customHeight="1" x14ac:dyDescent="0.25">
      <c r="A83" s="46">
        <v>1600</v>
      </c>
      <c r="B83" s="9" t="s">
        <v>20</v>
      </c>
      <c r="C83" s="11" t="s">
        <v>21</v>
      </c>
      <c r="D83" s="70">
        <v>65.75</v>
      </c>
      <c r="E83" s="70">
        <v>119.95</v>
      </c>
      <c r="F83" s="14"/>
      <c r="G83" s="13">
        <f t="shared" si="18"/>
        <v>0</v>
      </c>
      <c r="H83" s="62" t="s">
        <v>78</v>
      </c>
      <c r="I83" s="47"/>
    </row>
    <row r="84" spans="1:9" ht="26.25" thickBot="1" x14ac:dyDescent="0.3">
      <c r="A84" s="85" t="s">
        <v>22</v>
      </c>
      <c r="B84" s="86"/>
      <c r="C84" s="86"/>
      <c r="D84" s="86"/>
      <c r="E84" s="87"/>
      <c r="F84" s="37"/>
      <c r="G84" s="18"/>
      <c r="H84" s="57"/>
      <c r="I84" s="32"/>
    </row>
    <row r="85" spans="1:9" ht="25.5" x14ac:dyDescent="0.35">
      <c r="A85" s="19"/>
      <c r="B85" s="83"/>
      <c r="C85" s="88"/>
      <c r="D85" s="17"/>
      <c r="E85" s="20"/>
      <c r="F85" s="21"/>
      <c r="G85" s="22"/>
      <c r="H85" s="58"/>
      <c r="I85" s="33"/>
    </row>
    <row r="86" spans="1:9" ht="27.75" customHeight="1" x14ac:dyDescent="0.35">
      <c r="A86" s="82" t="s">
        <v>42</v>
      </c>
      <c r="B86" s="83"/>
      <c r="C86" s="83"/>
      <c r="D86" s="83"/>
      <c r="E86" s="84"/>
      <c r="F86" s="24"/>
      <c r="G86" s="22" t="s">
        <v>23</v>
      </c>
      <c r="H86" s="58"/>
      <c r="I86" s="29">
        <f>SUM(G5:G83)</f>
        <v>3533.05</v>
      </c>
    </row>
    <row r="87" spans="1:9" ht="25.5" x14ac:dyDescent="0.35">
      <c r="A87" s="23"/>
      <c r="B87" s="83"/>
      <c r="C87" s="88"/>
      <c r="D87" s="17"/>
      <c r="E87" s="20"/>
      <c r="F87" s="89" t="s">
        <v>24</v>
      </c>
      <c r="G87" s="90"/>
      <c r="H87" s="59"/>
      <c r="I87" s="34"/>
    </row>
    <row r="88" spans="1:9" ht="25.5" x14ac:dyDescent="0.35">
      <c r="A88" s="23"/>
      <c r="B88" s="40"/>
      <c r="C88" s="39"/>
      <c r="D88" s="17"/>
      <c r="E88" s="20"/>
      <c r="F88" s="73" t="s">
        <v>34</v>
      </c>
      <c r="G88" s="73"/>
      <c r="H88" s="54"/>
      <c r="I88" s="35">
        <v>4.95</v>
      </c>
    </row>
    <row r="89" spans="1:9" ht="25.5" x14ac:dyDescent="0.35">
      <c r="A89" s="25"/>
      <c r="B89" s="26"/>
      <c r="C89" s="27"/>
      <c r="D89" s="17"/>
      <c r="E89" s="20"/>
      <c r="F89" s="21"/>
      <c r="G89" s="36" t="s">
        <v>25</v>
      </c>
      <c r="H89" s="60"/>
      <c r="I89" s="34" t="s">
        <v>48</v>
      </c>
    </row>
    <row r="90" spans="1:9" ht="26.25" thickBot="1" x14ac:dyDescent="0.4">
      <c r="A90" s="23"/>
      <c r="B90" s="28"/>
      <c r="C90" s="27"/>
      <c r="D90" s="17"/>
      <c r="E90" s="20"/>
      <c r="F90" s="21"/>
      <c r="G90" s="41" t="s">
        <v>26</v>
      </c>
      <c r="H90" s="61"/>
      <c r="I90" s="42">
        <f>I86+I87+I88</f>
        <v>3538</v>
      </c>
    </row>
    <row r="91" spans="1:9" ht="25.5" x14ac:dyDescent="0.25">
      <c r="A91" s="43" t="s">
        <v>27</v>
      </c>
      <c r="B91" s="74"/>
      <c r="C91" s="74"/>
      <c r="D91" s="74"/>
      <c r="E91" s="74"/>
      <c r="F91" s="74"/>
      <c r="G91" s="74"/>
      <c r="H91" s="74"/>
      <c r="I91" s="75"/>
    </row>
  </sheetData>
  <mergeCells count="9">
    <mergeCell ref="F88:G88"/>
    <mergeCell ref="B91:C91"/>
    <mergeCell ref="D91:I91"/>
    <mergeCell ref="A1:I4"/>
    <mergeCell ref="A86:E86"/>
    <mergeCell ref="A84:E84"/>
    <mergeCell ref="B87:C87"/>
    <mergeCell ref="F87:G87"/>
    <mergeCell ref="B85:C85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 2022</vt:lpstr>
      <vt:lpstr>'November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2022-11-16T17:56:49Z</dcterms:modified>
</cp:coreProperties>
</file>